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. Ventilatório" sheetId="1" r:id="rId1"/>
  </sheets>
  <definedNames>
    <definedName name="_xlnm._FilterDatabase" localSheetId="0" hidden="1">'S. Ventilatório'!$A$4:$K$95</definedName>
  </definedNames>
  <calcPr fullCalcOnLoad="1"/>
</workbook>
</file>

<file path=xl/sharedStrings.xml><?xml version="1.0" encoding="utf-8"?>
<sst xmlns="http://schemas.openxmlformats.org/spreadsheetml/2006/main" count="392" uniqueCount="202">
  <si>
    <t>UF</t>
  </si>
  <si>
    <t>IBGE</t>
  </si>
  <si>
    <t>LESTE</t>
  </si>
  <si>
    <t>BA</t>
  </si>
  <si>
    <t>CAMAÇARI</t>
  </si>
  <si>
    <t>HOSPITAL SANTA HELENA</t>
  </si>
  <si>
    <t>SALVADOR</t>
  </si>
  <si>
    <t>CENTRO LESTE</t>
  </si>
  <si>
    <t>SERRINHA</t>
  </si>
  <si>
    <t>HOSPITAL MUNICIPAL DE SERRINHA</t>
  </si>
  <si>
    <t>JACOBINA</t>
  </si>
  <si>
    <t>HOSPITAL REGIONAL VICENTINA GOULART</t>
  </si>
  <si>
    <t>EXTREMO SUL</t>
  </si>
  <si>
    <t>NORTE</t>
  </si>
  <si>
    <t>PAULO AFONSO</t>
  </si>
  <si>
    <t>HOSPITAL PAULO AFONSO</t>
  </si>
  <si>
    <t>OESTE</t>
  </si>
  <si>
    <t>BOM JESUS DA LAPA</t>
  </si>
  <si>
    <t>HOSPITAL MUNICIPAL CARMELA DUTRA</t>
  </si>
  <si>
    <t>SUDOESTE</t>
  </si>
  <si>
    <t>CAETITÉ</t>
  </si>
  <si>
    <t>SUL</t>
  </si>
  <si>
    <t>ILHÉUS</t>
  </si>
  <si>
    <t>ITABUNA</t>
  </si>
  <si>
    <t>TOTAL</t>
  </si>
  <si>
    <t>LEITOS DE SUPORTE VENTILATÓRIO</t>
  </si>
  <si>
    <t>Região de Saúde</t>
  </si>
  <si>
    <t>Município</t>
  </si>
  <si>
    <t>Cód. CNES</t>
  </si>
  <si>
    <t>Nome da Unidade</t>
  </si>
  <si>
    <t>Gestão</t>
  </si>
  <si>
    <t xml:space="preserve">Nº Leitos </t>
  </si>
  <si>
    <t>DATA DO INCLUSÃO</t>
  </si>
  <si>
    <t>Habiltados</t>
  </si>
  <si>
    <t xml:space="preserve">Não Habilitados </t>
  </si>
  <si>
    <t>MUNICIPAL</t>
  </si>
  <si>
    <t xml:space="preserve">CANDEIAS </t>
  </si>
  <si>
    <t xml:space="preserve">HOSPITAL MUNICIPAL DE CANDEIAS </t>
  </si>
  <si>
    <t xml:space="preserve">GOVERNADOR MANGABEIRA </t>
  </si>
  <si>
    <t xml:space="preserve">ATENDIMENTO MEDICO EMERGENCIAL DE GOVERNADOR MANGABEIRA AME </t>
  </si>
  <si>
    <t>VERA CRUZ</t>
  </si>
  <si>
    <t>HOSPITAL MARIA AMÉLIA SANTOS</t>
  </si>
  <si>
    <t>UNIDADE DE SUPORTE VENTILATORIO DE VALERIA</t>
  </si>
  <si>
    <t>CABACEIRA DO PARAGUAÇU</t>
  </si>
  <si>
    <t>CENTRO SAUDE ANTONIO MARTINS</t>
  </si>
  <si>
    <t xml:space="preserve">CONCEIÇÃO DA FEIRA </t>
  </si>
  <si>
    <t xml:space="preserve">UNIDADE HOSPITALAR MARIA TEODORA LEAL </t>
  </si>
  <si>
    <t>CONCEIÇÃO DA ALMEIDA</t>
  </si>
  <si>
    <t>CENTRO DE ATENDIMENO PARA ENFRENTAMENTO À COVID 19</t>
  </si>
  <si>
    <t xml:space="preserve">MURITIBA </t>
  </si>
  <si>
    <t xml:space="preserve">HOSPITAL MUNICIPAL DE MURITIBA </t>
  </si>
  <si>
    <t xml:space="preserve">POJUCA </t>
  </si>
  <si>
    <t xml:space="preserve">HOSPITAL MUNICIPAL DR CARLITO SILVA </t>
  </si>
  <si>
    <t xml:space="preserve">SAUBARA </t>
  </si>
  <si>
    <t xml:space="preserve">HOSPITAL DR FRANCINO BORGES DOS REIS </t>
  </si>
  <si>
    <t>DUPLA</t>
  </si>
  <si>
    <t>SAPEAÇU</t>
  </si>
  <si>
    <t>HOSPITAL MUNICIPAL DE SAPEAÇU</t>
  </si>
  <si>
    <t>SANTA TEREZINHA</t>
  </si>
  <si>
    <t xml:space="preserve">HOSPITAL MUNICIPAL EDITE NOGUEIRA RANGEL </t>
  </si>
  <si>
    <t xml:space="preserve">MATA SÃO JOÃO </t>
  </si>
  <si>
    <t xml:space="preserve">UNIDADE DE TRATAMENTO AO COVID 19 </t>
  </si>
  <si>
    <t xml:space="preserve">SANTO ANTONIO DE JESUS </t>
  </si>
  <si>
    <t xml:space="preserve">UPA 24 HORAS ANTONIO REGINALDO FERNANDES DOS SANTOS </t>
  </si>
  <si>
    <t>PA COVID SANTO ANTONIO DE JESUS</t>
  </si>
  <si>
    <t xml:space="preserve">SÃO SEBASTIÃO DO PASSÉ </t>
  </si>
  <si>
    <t xml:space="preserve">HOSPITAL DR ALBINO LEITAO </t>
  </si>
  <si>
    <t>SÃO FELIPE</t>
  </si>
  <si>
    <t xml:space="preserve">HOSPITAL MUNICIPAL MARIA AMÉLIA SANTOS </t>
  </si>
  <si>
    <t>VALENTE</t>
  </si>
  <si>
    <t xml:space="preserve">HOSPITAL MUNICIPAL JOSE MOTA ARAUJO </t>
  </si>
  <si>
    <t>SANTO AMARO</t>
  </si>
  <si>
    <t>HOSPITAL NOSSA SENHORA DA NATIVIDADE</t>
  </si>
  <si>
    <t>08/04/2021 RENOVAÇÃO DOU</t>
  </si>
  <si>
    <t>CONCEIÇÃO DO JACUÍPE</t>
  </si>
  <si>
    <t>HOSPITAL MUNICIPAL DR ANTONIO CARLOS MAGALHÃES</t>
  </si>
  <si>
    <t>BIRITINGA</t>
  </si>
  <si>
    <t>HOSPITAL MUNICIPAL DE BIRITINGA </t>
  </si>
  <si>
    <t>IPIRÁ</t>
  </si>
  <si>
    <t>HOSPITAL MUNICIPAL DE IPIRA</t>
  </si>
  <si>
    <t>BARROCAS</t>
  </si>
  <si>
    <t>HOSPITAL MUNICIPAL DR. JOSÉ MARIA DE MAGALHÃES NETO</t>
  </si>
  <si>
    <t xml:space="preserve">BA </t>
  </si>
  <si>
    <t>SANTANOPOLIS</t>
  </si>
  <si>
    <t>UNIDADE MISTA EDUARDO GOMES BRITO</t>
  </si>
  <si>
    <t> 2928802</t>
  </si>
  <si>
    <t>SANTO ESTEVÃO</t>
  </si>
  <si>
    <t>HOSPITAL MUNICIPAL DR JOAO BORGES DE CERQUEIRA</t>
  </si>
  <si>
    <t>RETIROLÂNDIA</t>
  </si>
  <si>
    <t xml:space="preserve">HOSPITAL MUNICIPAL DE RETIROLANDIA </t>
  </si>
  <si>
    <t>NORDESTINA</t>
  </si>
  <si>
    <t xml:space="preserve">HOSPITAL MUNICIPAL DR OTTO ALENCAR </t>
  </si>
  <si>
    <t>TEOFILÂNDIA</t>
  </si>
  <si>
    <t>HOSPITAL MUNICIPAL WALDEMAR FERREIRA DE ARAÚJO</t>
  </si>
  <si>
    <t>CAMPO FORMOSO</t>
  </si>
  <si>
    <t>HOSPITAL SÃO FRANCISCO</t>
  </si>
  <si>
    <t xml:space="preserve">CANUDOS </t>
  </si>
  <si>
    <t xml:space="preserve">HOSPITAL MUNICIPAL GENARIO RABELO DE ALCANTARA </t>
  </si>
  <si>
    <t xml:space="preserve">ABARÉ </t>
  </si>
  <si>
    <t xml:space="preserve">HOSPITAL MUNICIPAL JONIVAL LUCAS DA SILVA </t>
  </si>
  <si>
    <t>HOSPITAL NAIR ALVES DE SOUZA</t>
  </si>
  <si>
    <t xml:space="preserve">NORDESTE </t>
  </si>
  <si>
    <t xml:space="preserve">RIO REAL </t>
  </si>
  <si>
    <t xml:space="preserve">UPA 24HS ANA LEOPOLDINA DOS SANTOS </t>
  </si>
  <si>
    <t>CRISOPOLIS</t>
  </si>
  <si>
    <t xml:space="preserve">UNIDADE SANITARIA MISTA MEDICA ODONTOLOGICA </t>
  </si>
  <si>
    <t>NOVA SOURE</t>
  </si>
  <si>
    <t xml:space="preserve">HOSPITAL MUNICIPAL SAGRADO CORACAO DE JESUS </t>
  </si>
  <si>
    <t>HOSPITAL REGIONAL E MATERNIDADE SANTANA DE CAETITE</t>
  </si>
  <si>
    <t>FILANTRÓPICA</t>
  </si>
  <si>
    <t>ITAPETINGA</t>
  </si>
  <si>
    <t xml:space="preserve">UNIDADE DE PRONTO ATENDIMENTO UPA 24 HORAS </t>
  </si>
  <si>
    <t xml:space="preserve">GUANAMBI </t>
  </si>
  <si>
    <t xml:space="preserve">HOSPITAL MUNICIPAL DE GUANAMBI </t>
  </si>
  <si>
    <t>DOM BASÍLIO</t>
  </si>
  <si>
    <t xml:space="preserve">HOSPITAL MATERNIDADE DR MARILTON TANAJURA MATIAS </t>
  </si>
  <si>
    <t>LIVRAMENTO NOSSA SENHORA</t>
  </si>
  <si>
    <t xml:space="preserve">UPA DR MARILTON TANAJURA MATIAS </t>
  </si>
  <si>
    <t>CENTRO DE TRIAGEM PARA TRATAMENTO DO COVID 19</t>
  </si>
  <si>
    <t xml:space="preserve">ITACARÉ </t>
  </si>
  <si>
    <t xml:space="preserve">PRONTO ATENDIMENTO 24 H PARA ENFRENTAMENTO COVID 19 </t>
  </si>
  <si>
    <t>HOSPITAL BASE LUIS EDUARDO MAGALHÃES</t>
  </si>
  <si>
    <t>ESTADUAL</t>
  </si>
  <si>
    <t xml:space="preserve">UPA 24H BOM JESUS DA LAPA </t>
  </si>
  <si>
    <t xml:space="preserve">CARAVELAS </t>
  </si>
  <si>
    <t xml:space="preserve">HOSPITAL MUNICIPAL DE CARAVELAS </t>
  </si>
  <si>
    <t>SANTA CRUZ CABRÁLIA</t>
  </si>
  <si>
    <t xml:space="preserve">HOSPITAL PROFESSOR JOSE MARIA DE MAGALHAES NETTO </t>
  </si>
  <si>
    <t>MUCURI</t>
  </si>
  <si>
    <t>HOSPITAL SÃO JOSÉ</t>
  </si>
  <si>
    <t>EXCLUÍDOS</t>
  </si>
  <si>
    <t>CACHOEIRA</t>
  </si>
  <si>
    <t>CRUZ DAS ALMAS</t>
  </si>
  <si>
    <t>PA ESPECIALIZADO AO COVID 19</t>
  </si>
  <si>
    <t>DIAS D'ÁVILA</t>
  </si>
  <si>
    <t>HOSPITAL MUNICIPAL DILTON BISPO DE SANTANA</t>
  </si>
  <si>
    <t>IRARÁ</t>
  </si>
  <si>
    <t>EUCLIDES DA CUNHA</t>
  </si>
  <si>
    <t>HOSPITAL MATERNIDADE DR DERALDO MIRANDA</t>
  </si>
  <si>
    <t>HOSPITAL PORTUGUES UNID MUNICIPAL ANTONIO CARLOS MAGALHAES</t>
  </si>
  <si>
    <t>CÍCERO DANTAS</t>
  </si>
  <si>
    <t>HOSPITAL MUNICIPAL LUIZ EDUARDO MAGALHAES</t>
  </si>
  <si>
    <t>MATINA</t>
  </si>
  <si>
    <t>HOSPITAL MUNICIPAL HERMENEGILDO C DE CASTRO</t>
  </si>
  <si>
    <t>CENTRO NORTE</t>
  </si>
  <si>
    <t>IBIPEBA</t>
  </si>
  <si>
    <t>HOSPITAL MUNICIPAL DE IBIPEBA</t>
  </si>
  <si>
    <t>TEIXEIRA DE FREITAS</t>
  </si>
  <si>
    <t>HOSPITAL MUNICIPAL DE TEIXEIRA DE FREITAS</t>
  </si>
  <si>
    <t>PARATINGA</t>
  </si>
  <si>
    <t>HOSPITAL MUNICIPAL DE PARATINGA</t>
  </si>
  <si>
    <t>SERRA DE RAMALHO</t>
  </si>
  <si>
    <t>HOSPITAL MUNICIPAL GILVAN WANDERLEY DE FARIAS</t>
  </si>
  <si>
    <t>SÃO FÉLIX DO CORIBE</t>
  </si>
  <si>
    <t>HOSPITAL DR JOSÉ BASTOS</t>
  </si>
  <si>
    <t>SÍTIO DO MATO</t>
  </si>
  <si>
    <t>HOSPITAL MUNICIPAL MARIA PEREIRA DE MACEDO</t>
  </si>
  <si>
    <t>SERRA DOURADA</t>
  </si>
  <si>
    <t>HOSPITAL MUNICIPAL ANTONIO DE SOUZA FAGUNDES</t>
  </si>
  <si>
    <t>SANTANA</t>
  </si>
  <si>
    <t>HOSPITAL MUNICIPAL DR FRANCISCO FLORES</t>
  </si>
  <si>
    <t>SUPORTE VENTILATORIO PULMONAR VALE DOS BARRIS</t>
  </si>
  <si>
    <t>HOSPITAL DE CAMPANHA CENTRO DE INICIACAO ESPORTIVA CIE I</t>
  </si>
  <si>
    <t>UPA 24H VALE DOS BARRIS</t>
  </si>
  <si>
    <t>UPA 24H PIRAJÁ SANTO INÁCIO</t>
  </si>
  <si>
    <t>UPA 24H PARIPE</t>
  </si>
  <si>
    <t>UPA 24H PARQUE SÃO CRISTÓVÃO</t>
  </si>
  <si>
    <t>PA MARIA DA CONCEIÇÃO SANTIAGO IMBASSAHY</t>
  </si>
  <si>
    <t>GRIPARIO ILHA DE BOM JESUS DOS PASSOS</t>
  </si>
  <si>
    <t>SANTA MARIA DA VITÓRIA</t>
  </si>
  <si>
    <t>HOSPITAL MUNICIPAL DR JOSE BORBA</t>
  </si>
  <si>
    <t>TANQUE NOVO</t>
  </si>
  <si>
    <t>HOSPITAL MUNICIPAL DR JOSE MARIA DE MAGALHAES NETTO</t>
  </si>
  <si>
    <t>CASTRO ALVES</t>
  </si>
  <si>
    <t>HOSPITAL REGIONAL DE CASTRO ALVES</t>
  </si>
  <si>
    <t>IRECÊ</t>
  </si>
  <si>
    <t>HOSPITAL E MATERNIDADE JOSEFA ISMAEL SOBRAL</t>
  </si>
  <si>
    <t>UNIDADE DE PRONTO SOCORRO</t>
  </si>
  <si>
    <t>ITAMARAJU</t>
  </si>
  <si>
    <t>HOSPITAL MUNICIPAL DE ITAMARAJU</t>
  </si>
  <si>
    <t>ARACI</t>
  </si>
  <si>
    <t>UPA DE ARACI</t>
  </si>
  <si>
    <t>SIMÕES FILHO</t>
  </si>
  <si>
    <t>HOSPITAL DE CAMPANHA COVID 19 SIMÕES FILHO</t>
  </si>
  <si>
    <t>AMARGOSA</t>
  </si>
  <si>
    <t>HOSPITAL MUNICIPAL DE AMARGOSA</t>
  </si>
  <si>
    <t>RIO DE CONTAS</t>
  </si>
  <si>
    <t>HOSPITAL DE RIO DE CONTAS</t>
  </si>
  <si>
    <t>JABORANDI</t>
  </si>
  <si>
    <t>HOSPITAL MUNICIPAL HERMENEGILDO DIAS DA SILVA</t>
  </si>
  <si>
    <t>DATA DA ÚLTIMA AUTORIZAÇÃO</t>
  </si>
  <si>
    <t>CONCEIÇÃO DO COITÉ</t>
  </si>
  <si>
    <t>CENTRO DE ATENDIMENTO COVID 19</t>
  </si>
  <si>
    <t>PILÃO ARCADO</t>
  </si>
  <si>
    <t>CASA NOVA</t>
  </si>
  <si>
    <t>HOSPITAL MUNICIPAL DE CASA NOVA</t>
  </si>
  <si>
    <t>CIPÓ</t>
  </si>
  <si>
    <t>HOSPITAL MUNICIPAL DE CIPO</t>
  </si>
  <si>
    <t>LUIS EDUARDO MAGALHÃES</t>
  </si>
  <si>
    <t>UCC UNIDADE DE CONTROLE DO COVID 19</t>
  </si>
  <si>
    <t>MALHADA</t>
  </si>
  <si>
    <t>HOSPITAL MUNICIPAL SÃO GERALDO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</si>
</sst>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dd/mm/yy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46">
    <font>
      <sz val="11"/>
      <color indexed="63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wrapText="1"/>
    </xf>
    <xf numFmtId="0" fontId="0" fillId="35" borderId="12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36" borderId="13" xfId="0" applyFont="1" applyFill="1" applyBorder="1" applyAlignment="1">
      <alignment wrapText="1"/>
    </xf>
    <xf numFmtId="0" fontId="5" fillId="36" borderId="13" xfId="0" applyFont="1" applyFill="1" applyBorder="1" applyAlignment="1">
      <alignment/>
    </xf>
    <xf numFmtId="0" fontId="5" fillId="36" borderId="13" xfId="0" applyFont="1" applyFill="1" applyBorder="1" applyAlignment="1">
      <alignment horizontal="center"/>
    </xf>
    <xf numFmtId="0" fontId="45" fillId="36" borderId="13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5" xfId="0" applyFont="1" applyFill="1" applyBorder="1" applyAlignment="1">
      <alignment horizontal="left"/>
    </xf>
    <xf numFmtId="0" fontId="5" fillId="36" borderId="16" xfId="0" applyFont="1" applyFill="1" applyBorder="1" applyAlignment="1">
      <alignment/>
    </xf>
    <xf numFmtId="0" fontId="5" fillId="36" borderId="16" xfId="0" applyFont="1" applyFill="1" applyBorder="1" applyAlignment="1">
      <alignment wrapText="1"/>
    </xf>
    <xf numFmtId="0" fontId="5" fillId="36" borderId="16" xfId="0" applyFont="1" applyFill="1" applyBorder="1" applyAlignment="1">
      <alignment horizontal="center"/>
    </xf>
    <xf numFmtId="0" fontId="5" fillId="36" borderId="15" xfId="0" applyFont="1" applyFill="1" applyBorder="1" applyAlignment="1">
      <alignment wrapText="1"/>
    </xf>
    <xf numFmtId="0" fontId="5" fillId="36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7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" fillId="36" borderId="17" xfId="0" applyFont="1" applyFill="1" applyBorder="1" applyAlignment="1">
      <alignment wrapText="1"/>
    </xf>
    <xf numFmtId="0" fontId="2" fillId="36" borderId="0" xfId="0" applyFont="1" applyFill="1" applyAlignment="1">
      <alignment wrapText="1"/>
    </xf>
    <xf numFmtId="0" fontId="2" fillId="36" borderId="12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0" fontId="5" fillId="36" borderId="17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0" xfId="0" applyFont="1" applyFill="1" applyAlignment="1">
      <alignment wrapText="1"/>
    </xf>
    <xf numFmtId="0" fontId="5" fillId="36" borderId="19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64" fontId="0" fillId="36" borderId="0" xfId="0" applyNumberFormat="1" applyFont="1" applyFill="1" applyAlignment="1">
      <alignment wrapText="1"/>
    </xf>
    <xf numFmtId="0" fontId="5" fillId="36" borderId="12" xfId="0" applyFont="1" applyFill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wrapText="1"/>
    </xf>
    <xf numFmtId="0" fontId="5" fillId="36" borderId="23" xfId="0" applyFont="1" applyFill="1" applyBorder="1" applyAlignment="1">
      <alignment horizontal="center" wrapText="1"/>
    </xf>
    <xf numFmtId="0" fontId="5" fillId="36" borderId="16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9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45" fillId="36" borderId="13" xfId="0" applyFont="1" applyFill="1" applyBorder="1" applyAlignment="1">
      <alignment/>
    </xf>
    <xf numFmtId="0" fontId="5" fillId="36" borderId="19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/>
    </xf>
    <xf numFmtId="0" fontId="5" fillId="36" borderId="15" xfId="0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0" fontId="6" fillId="36" borderId="12" xfId="0" applyFont="1" applyFill="1" applyBorder="1" applyAlignment="1">
      <alignment wrapText="1"/>
    </xf>
    <xf numFmtId="0" fontId="7" fillId="36" borderId="12" xfId="0" applyFont="1" applyFill="1" applyBorder="1" applyAlignment="1">
      <alignment/>
    </xf>
    <xf numFmtId="0" fontId="6" fillId="36" borderId="15" xfId="0" applyFont="1" applyFill="1" applyBorder="1" applyAlignment="1">
      <alignment wrapText="1"/>
    </xf>
    <xf numFmtId="0" fontId="2" fillId="36" borderId="12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3" xfId="0" applyFont="1" applyFill="1" applyBorder="1" applyAlignment="1">
      <alignment wrapText="1"/>
    </xf>
    <xf numFmtId="0" fontId="2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5" fillId="36" borderId="21" xfId="0" applyFont="1" applyFill="1" applyBorder="1" applyAlignment="1">
      <alignment/>
    </xf>
    <xf numFmtId="0" fontId="5" fillId="36" borderId="15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/>
    </xf>
    <xf numFmtId="14" fontId="2" fillId="36" borderId="14" xfId="0" applyNumberFormat="1" applyFont="1" applyFill="1" applyBorder="1" applyAlignment="1">
      <alignment horizontal="center" wrapText="1"/>
    </xf>
    <xf numFmtId="14" fontId="5" fillId="36" borderId="14" xfId="0" applyNumberFormat="1" applyFont="1" applyFill="1" applyBorder="1" applyAlignment="1">
      <alignment horizontal="center" wrapText="1"/>
    </xf>
    <xf numFmtId="14" fontId="2" fillId="36" borderId="20" xfId="0" applyNumberFormat="1" applyFont="1" applyFill="1" applyBorder="1" applyAlignment="1">
      <alignment horizontal="center" wrapText="1"/>
    </xf>
    <xf numFmtId="14" fontId="2" fillId="36" borderId="24" xfId="0" applyNumberFormat="1" applyFont="1" applyFill="1" applyBorder="1" applyAlignment="1">
      <alignment horizontal="center" wrapText="1"/>
    </xf>
    <xf numFmtId="0" fontId="2" fillId="36" borderId="21" xfId="0" applyFont="1" applyFill="1" applyBorder="1" applyAlignment="1">
      <alignment horizontal="center" wrapText="1"/>
    </xf>
    <xf numFmtId="165" fontId="5" fillId="36" borderId="14" xfId="0" applyNumberFormat="1" applyFont="1" applyFill="1" applyBorder="1" applyAlignment="1">
      <alignment horizontal="center" wrapText="1"/>
    </xf>
    <xf numFmtId="165" fontId="2" fillId="36" borderId="14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6" borderId="13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vertical="center" wrapText="1"/>
    </xf>
    <xf numFmtId="0" fontId="45" fillId="36" borderId="25" xfId="0" applyFont="1" applyFill="1" applyBorder="1" applyAlignment="1">
      <alignment horizontal="left" vertical="center" wrapText="1"/>
    </xf>
    <xf numFmtId="0" fontId="5" fillId="36" borderId="26" xfId="0" applyFont="1" applyFill="1" applyBorder="1" applyAlignment="1">
      <alignment horizontal="left"/>
    </xf>
    <xf numFmtId="0" fontId="5" fillId="36" borderId="26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27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45" fillId="28" borderId="0" xfId="0" applyFont="1" applyFill="1" applyAlignment="1">
      <alignment/>
    </xf>
    <xf numFmtId="0" fontId="5" fillId="28" borderId="14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/>
    </xf>
    <xf numFmtId="0" fontId="5" fillId="28" borderId="12" xfId="0" applyFont="1" applyFill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14" fontId="0" fillId="36" borderId="14" xfId="0" applyNumberFormat="1" applyFill="1" applyBorder="1" applyAlignment="1">
      <alignment horizontal="center" wrapText="1"/>
    </xf>
    <xf numFmtId="14" fontId="2" fillId="36" borderId="21" xfId="0" applyNumberFormat="1" applyFont="1" applyFill="1" applyBorder="1" applyAlignment="1">
      <alignment horizontal="center" wrapText="1"/>
    </xf>
    <xf numFmtId="14" fontId="2" fillId="36" borderId="23" xfId="0" applyNumberFormat="1" applyFont="1" applyFill="1" applyBorder="1" applyAlignment="1">
      <alignment horizontal="center" wrapText="1"/>
    </xf>
    <xf numFmtId="14" fontId="0" fillId="36" borderId="20" xfId="0" applyNumberFormat="1" applyFill="1" applyBorder="1" applyAlignment="1">
      <alignment horizontal="center" wrapText="1"/>
    </xf>
    <xf numFmtId="14" fontId="2" fillId="36" borderId="13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/>
    </xf>
    <xf numFmtId="0" fontId="45" fillId="28" borderId="13" xfId="0" applyFont="1" applyFill="1" applyBorder="1" applyAlignment="1">
      <alignment/>
    </xf>
    <xf numFmtId="0" fontId="8" fillId="38" borderId="0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6" borderId="12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0" fillId="36" borderId="15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143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8AA"/>
      <rgbColor rgb="00D9D9D9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0E68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nes2.datasus.gov.br/Exibe_Ficha_Estabelecimento.asp?VCo_Unidade=2927400548111&amp;VListar=1&amp;VEstado=29&amp;VMun=29274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8"/>
  <sheetViews>
    <sheetView tabSelected="1" zoomScalePageLayoutView="0" workbookViewId="0" topLeftCell="A1">
      <selection activeCell="M89" sqref="M89"/>
    </sheetView>
  </sheetViews>
  <sheetFormatPr defaultColWidth="9.140625" defaultRowHeight="15"/>
  <cols>
    <col min="1" max="1" width="15.57421875" style="0" customWidth="1"/>
    <col min="4" max="4" width="27.28125" style="0" customWidth="1"/>
    <col min="6" max="6" width="64.421875" style="0" customWidth="1"/>
    <col min="7" max="7" width="13.8515625" style="0" customWidth="1"/>
    <col min="8" max="8" width="10.28125" style="0" customWidth="1"/>
    <col min="9" max="10" width="15.421875" style="0" customWidth="1"/>
    <col min="11" max="11" width="14.28125" style="0" customWidth="1"/>
  </cols>
  <sheetData>
    <row r="2" spans="1:9" ht="15.75">
      <c r="A2" s="116" t="s">
        <v>25</v>
      </c>
      <c r="B2" s="116"/>
      <c r="C2" s="116"/>
      <c r="D2" s="116"/>
      <c r="E2" s="116"/>
      <c r="F2" s="116"/>
      <c r="G2" s="116"/>
      <c r="H2" s="116"/>
      <c r="I2" s="116"/>
    </row>
    <row r="3" spans="1:11" ht="30" customHeight="1">
      <c r="A3" s="110" t="s">
        <v>26</v>
      </c>
      <c r="B3" s="110" t="s">
        <v>0</v>
      </c>
      <c r="C3" s="110" t="s">
        <v>1</v>
      </c>
      <c r="D3" s="110" t="s">
        <v>27</v>
      </c>
      <c r="E3" s="110" t="s">
        <v>28</v>
      </c>
      <c r="F3" s="110" t="s">
        <v>29</v>
      </c>
      <c r="G3" s="110" t="s">
        <v>30</v>
      </c>
      <c r="H3" s="111" t="s">
        <v>31</v>
      </c>
      <c r="I3" s="111"/>
      <c r="J3" s="109" t="s">
        <v>32</v>
      </c>
      <c r="K3" s="109" t="s">
        <v>190</v>
      </c>
    </row>
    <row r="4" spans="1:11" ht="15">
      <c r="A4" s="110"/>
      <c r="B4" s="110"/>
      <c r="C4" s="110"/>
      <c r="D4" s="110"/>
      <c r="E4" s="110"/>
      <c r="F4" s="110"/>
      <c r="G4" s="110"/>
      <c r="H4" s="1" t="s">
        <v>33</v>
      </c>
      <c r="I4" s="2" t="s">
        <v>34</v>
      </c>
      <c r="J4" s="109"/>
      <c r="K4" s="112"/>
    </row>
    <row r="5" spans="1:11" ht="15">
      <c r="A5" s="113" t="s">
        <v>2</v>
      </c>
      <c r="B5" s="23" t="s">
        <v>3</v>
      </c>
      <c r="C5" s="23">
        <v>2905701</v>
      </c>
      <c r="D5" s="23" t="s">
        <v>4</v>
      </c>
      <c r="E5" s="24">
        <v>2647036</v>
      </c>
      <c r="F5" s="24" t="s">
        <v>5</v>
      </c>
      <c r="G5" s="24" t="s">
        <v>35</v>
      </c>
      <c r="H5" s="25"/>
      <c r="I5" s="26">
        <v>10</v>
      </c>
      <c r="J5" s="92">
        <v>44266</v>
      </c>
      <c r="K5" s="74"/>
    </row>
    <row r="6" spans="1:11" ht="15">
      <c r="A6" s="114"/>
      <c r="B6" s="24" t="s">
        <v>3</v>
      </c>
      <c r="C6" s="24">
        <v>2906501</v>
      </c>
      <c r="D6" s="24" t="s">
        <v>36</v>
      </c>
      <c r="E6" s="27">
        <v>2387581</v>
      </c>
      <c r="F6" s="24" t="s">
        <v>37</v>
      </c>
      <c r="G6" s="24" t="s">
        <v>35</v>
      </c>
      <c r="H6" s="25">
        <v>6</v>
      </c>
      <c r="I6" s="26"/>
      <c r="J6" s="67">
        <v>44279</v>
      </c>
      <c r="K6" s="76">
        <v>44316</v>
      </c>
    </row>
    <row r="7" spans="1:11" ht="15">
      <c r="A7" s="114"/>
      <c r="B7" s="28" t="s">
        <v>3</v>
      </c>
      <c r="C7" s="28">
        <v>2911600</v>
      </c>
      <c r="D7" s="28" t="s">
        <v>38</v>
      </c>
      <c r="E7" s="29">
        <v>2823160</v>
      </c>
      <c r="F7" s="30" t="s">
        <v>39</v>
      </c>
      <c r="G7" s="28" t="s">
        <v>35</v>
      </c>
      <c r="H7" s="31">
        <v>2</v>
      </c>
      <c r="I7" s="32"/>
      <c r="J7" s="67">
        <v>44293</v>
      </c>
      <c r="K7" s="75">
        <v>44316</v>
      </c>
    </row>
    <row r="8" spans="1:11" ht="15">
      <c r="A8" s="114"/>
      <c r="B8" s="12" t="s">
        <v>3</v>
      </c>
      <c r="C8" s="12">
        <v>2933208</v>
      </c>
      <c r="D8" s="12" t="s">
        <v>40</v>
      </c>
      <c r="E8" s="33">
        <v>2532883</v>
      </c>
      <c r="F8" s="12" t="s">
        <v>41</v>
      </c>
      <c r="G8" s="12" t="s">
        <v>35</v>
      </c>
      <c r="H8" s="14">
        <v>10</v>
      </c>
      <c r="I8" s="15"/>
      <c r="J8" s="92">
        <v>44216</v>
      </c>
      <c r="K8" s="75">
        <v>44316</v>
      </c>
    </row>
    <row r="9" spans="1:11" ht="15">
      <c r="A9" s="114"/>
      <c r="B9" s="12" t="s">
        <v>3</v>
      </c>
      <c r="C9" s="12">
        <v>2927408</v>
      </c>
      <c r="D9" s="12" t="s">
        <v>6</v>
      </c>
      <c r="E9" s="33">
        <v>548111</v>
      </c>
      <c r="F9" s="12" t="s">
        <v>42</v>
      </c>
      <c r="G9" s="12" t="s">
        <v>35</v>
      </c>
      <c r="H9" s="14"/>
      <c r="I9" s="15">
        <v>10</v>
      </c>
      <c r="J9" s="92">
        <v>44266</v>
      </c>
      <c r="K9" s="74"/>
    </row>
    <row r="10" spans="1:11" ht="15">
      <c r="A10" s="114"/>
      <c r="B10" s="12" t="s">
        <v>3</v>
      </c>
      <c r="C10" s="12">
        <v>2927408</v>
      </c>
      <c r="D10" s="12" t="s">
        <v>6</v>
      </c>
      <c r="E10" s="33">
        <v>622222</v>
      </c>
      <c r="F10" s="12" t="s">
        <v>161</v>
      </c>
      <c r="G10" s="12" t="s">
        <v>35</v>
      </c>
      <c r="H10" s="14"/>
      <c r="I10" s="15">
        <v>10</v>
      </c>
      <c r="J10" s="92">
        <v>44315</v>
      </c>
      <c r="K10" s="74"/>
    </row>
    <row r="11" spans="1:11" ht="15">
      <c r="A11" s="114"/>
      <c r="B11" s="12" t="s">
        <v>3</v>
      </c>
      <c r="C11" s="66">
        <v>2927408</v>
      </c>
      <c r="D11" s="66" t="s">
        <v>6</v>
      </c>
      <c r="E11" s="89">
        <v>622508</v>
      </c>
      <c r="F11" s="66" t="s">
        <v>162</v>
      </c>
      <c r="G11" s="66" t="s">
        <v>35</v>
      </c>
      <c r="H11" s="90"/>
      <c r="I11" s="91">
        <v>30</v>
      </c>
      <c r="J11" s="92">
        <v>44315</v>
      </c>
      <c r="K11" s="74"/>
    </row>
    <row r="12" spans="1:11" ht="15">
      <c r="A12" s="114"/>
      <c r="B12" s="12" t="s">
        <v>3</v>
      </c>
      <c r="C12" s="12">
        <v>2927408</v>
      </c>
      <c r="D12" s="12" t="s">
        <v>6</v>
      </c>
      <c r="E12" s="33">
        <v>7633149</v>
      </c>
      <c r="F12" s="12" t="s">
        <v>163</v>
      </c>
      <c r="G12" s="12" t="s">
        <v>35</v>
      </c>
      <c r="H12" s="14"/>
      <c r="I12" s="15">
        <v>4</v>
      </c>
      <c r="J12" s="92">
        <v>44315</v>
      </c>
      <c r="K12" s="74"/>
    </row>
    <row r="13" spans="1:11" ht="15">
      <c r="A13" s="114"/>
      <c r="B13" s="12" t="s">
        <v>3</v>
      </c>
      <c r="C13" s="12">
        <v>2927408</v>
      </c>
      <c r="D13" s="12" t="s">
        <v>6</v>
      </c>
      <c r="E13" s="33">
        <v>9030158</v>
      </c>
      <c r="F13" s="12" t="s">
        <v>164</v>
      </c>
      <c r="G13" s="12" t="s">
        <v>35</v>
      </c>
      <c r="H13" s="14"/>
      <c r="I13" s="15">
        <v>2</v>
      </c>
      <c r="J13" s="92">
        <v>44315</v>
      </c>
      <c r="K13" s="74"/>
    </row>
    <row r="14" spans="1:11" ht="15">
      <c r="A14" s="114"/>
      <c r="B14" s="12" t="s">
        <v>3</v>
      </c>
      <c r="C14" s="12">
        <v>2927408</v>
      </c>
      <c r="D14" s="12" t="s">
        <v>6</v>
      </c>
      <c r="E14" s="33">
        <v>9019308</v>
      </c>
      <c r="F14" s="12" t="s">
        <v>165</v>
      </c>
      <c r="G14" s="12" t="s">
        <v>35</v>
      </c>
      <c r="H14" s="14"/>
      <c r="I14" s="15">
        <v>2</v>
      </c>
      <c r="J14" s="92">
        <v>44315</v>
      </c>
      <c r="K14" s="74"/>
    </row>
    <row r="15" spans="1:11" ht="15">
      <c r="A15" s="114"/>
      <c r="B15" s="12" t="s">
        <v>3</v>
      </c>
      <c r="C15" s="12">
        <v>2927408</v>
      </c>
      <c r="D15" s="12" t="s">
        <v>6</v>
      </c>
      <c r="E15" s="33">
        <v>7894015</v>
      </c>
      <c r="F15" s="12" t="s">
        <v>166</v>
      </c>
      <c r="G15" s="12" t="s">
        <v>35</v>
      </c>
      <c r="H15" s="14"/>
      <c r="I15" s="15">
        <v>2</v>
      </c>
      <c r="J15" s="92">
        <v>44315</v>
      </c>
      <c r="K15" s="74"/>
    </row>
    <row r="16" spans="1:11" ht="15">
      <c r="A16" s="114"/>
      <c r="B16" s="12" t="s">
        <v>3</v>
      </c>
      <c r="C16" s="12">
        <v>2927408</v>
      </c>
      <c r="D16" s="12" t="s">
        <v>6</v>
      </c>
      <c r="E16" s="33">
        <v>7033753</v>
      </c>
      <c r="F16" s="12" t="s">
        <v>167</v>
      </c>
      <c r="G16" s="12" t="s">
        <v>35</v>
      </c>
      <c r="H16" s="14"/>
      <c r="I16" s="15">
        <v>2</v>
      </c>
      <c r="J16" s="92">
        <v>44315</v>
      </c>
      <c r="K16" s="74"/>
    </row>
    <row r="17" spans="1:11" ht="15">
      <c r="A17" s="114"/>
      <c r="B17" s="12" t="s">
        <v>3</v>
      </c>
      <c r="C17" s="12">
        <v>2927408</v>
      </c>
      <c r="D17" s="12" t="s">
        <v>6</v>
      </c>
      <c r="E17" s="33">
        <v>264008</v>
      </c>
      <c r="F17" s="12" t="s">
        <v>168</v>
      </c>
      <c r="G17" s="12" t="s">
        <v>35</v>
      </c>
      <c r="H17" s="14"/>
      <c r="I17" s="15">
        <v>1</v>
      </c>
      <c r="J17" s="92">
        <v>44315</v>
      </c>
      <c r="K17" s="74"/>
    </row>
    <row r="18" spans="1:11" ht="15">
      <c r="A18" s="114"/>
      <c r="B18" s="12" t="s">
        <v>3</v>
      </c>
      <c r="C18" s="12">
        <v>2904852</v>
      </c>
      <c r="D18" s="12" t="s">
        <v>43</v>
      </c>
      <c r="E18" s="33">
        <v>2386836</v>
      </c>
      <c r="F18" s="12" t="s">
        <v>44</v>
      </c>
      <c r="G18" s="12" t="s">
        <v>35</v>
      </c>
      <c r="H18" s="14"/>
      <c r="I18" s="15">
        <v>3</v>
      </c>
      <c r="J18" s="67">
        <v>44281</v>
      </c>
      <c r="K18" s="74"/>
    </row>
    <row r="19" spans="1:11" ht="15">
      <c r="A19" s="114"/>
      <c r="B19" s="12" t="s">
        <v>3</v>
      </c>
      <c r="C19" s="12">
        <v>2908200</v>
      </c>
      <c r="D19" s="12" t="s">
        <v>45</v>
      </c>
      <c r="E19" s="33">
        <v>3226816</v>
      </c>
      <c r="F19" s="24" t="s">
        <v>46</v>
      </c>
      <c r="G19" s="12" t="s">
        <v>35</v>
      </c>
      <c r="H19" s="14"/>
      <c r="I19" s="15">
        <v>2</v>
      </c>
      <c r="J19" s="67">
        <v>44281</v>
      </c>
      <c r="K19" s="74"/>
    </row>
    <row r="20" spans="1:11" ht="15">
      <c r="A20" s="114"/>
      <c r="B20" s="12" t="s">
        <v>3</v>
      </c>
      <c r="C20" s="24">
        <v>2908309</v>
      </c>
      <c r="D20" s="12" t="s">
        <v>47</v>
      </c>
      <c r="E20" s="33">
        <v>179574</v>
      </c>
      <c r="F20" s="24" t="s">
        <v>48</v>
      </c>
      <c r="G20" s="12" t="s">
        <v>35</v>
      </c>
      <c r="H20" s="14">
        <v>4</v>
      </c>
      <c r="I20" s="15"/>
      <c r="J20" s="67">
        <v>44281</v>
      </c>
      <c r="K20" s="76">
        <v>44333</v>
      </c>
    </row>
    <row r="21" spans="1:11" ht="15">
      <c r="A21" s="114"/>
      <c r="B21" s="12" t="s">
        <v>3</v>
      </c>
      <c r="C21" s="24">
        <v>2922300</v>
      </c>
      <c r="D21" s="12" t="s">
        <v>49</v>
      </c>
      <c r="E21" s="33">
        <v>2526387</v>
      </c>
      <c r="F21" s="23" t="s">
        <v>50</v>
      </c>
      <c r="G21" s="12" t="s">
        <v>35</v>
      </c>
      <c r="H21" s="14"/>
      <c r="I21" s="15">
        <v>4</v>
      </c>
      <c r="J21" s="67">
        <v>44281</v>
      </c>
      <c r="K21" s="74"/>
    </row>
    <row r="22" spans="1:11" ht="15">
      <c r="A22" s="114"/>
      <c r="B22" s="12" t="s">
        <v>3</v>
      </c>
      <c r="C22" s="24">
        <v>2925204</v>
      </c>
      <c r="D22" s="12" t="s">
        <v>51</v>
      </c>
      <c r="E22" s="34">
        <v>7187556</v>
      </c>
      <c r="F22" s="8" t="s">
        <v>52</v>
      </c>
      <c r="G22" s="33" t="s">
        <v>35</v>
      </c>
      <c r="H22" s="14"/>
      <c r="I22" s="15">
        <v>2</v>
      </c>
      <c r="J22" s="68">
        <v>44286</v>
      </c>
      <c r="K22" s="74"/>
    </row>
    <row r="23" spans="1:11" ht="15">
      <c r="A23" s="114"/>
      <c r="B23" s="12" t="s">
        <v>3</v>
      </c>
      <c r="C23" s="24">
        <v>2929750</v>
      </c>
      <c r="D23" s="12" t="s">
        <v>53</v>
      </c>
      <c r="E23" s="34">
        <v>2523779</v>
      </c>
      <c r="F23" s="8" t="s">
        <v>54</v>
      </c>
      <c r="G23" s="33" t="s">
        <v>55</v>
      </c>
      <c r="H23" s="14">
        <v>3</v>
      </c>
      <c r="I23" s="15"/>
      <c r="J23" s="68">
        <v>44293</v>
      </c>
      <c r="K23" s="76">
        <v>44322</v>
      </c>
    </row>
    <row r="24" spans="1:11" ht="15">
      <c r="A24" s="114"/>
      <c r="B24" s="12" t="s">
        <v>3</v>
      </c>
      <c r="C24" s="35">
        <v>2929602</v>
      </c>
      <c r="D24" s="12" t="s">
        <v>56</v>
      </c>
      <c r="E24" s="33">
        <v>2523051</v>
      </c>
      <c r="F24" s="35" t="s">
        <v>57</v>
      </c>
      <c r="G24" s="12" t="s">
        <v>35</v>
      </c>
      <c r="H24" s="14">
        <v>2</v>
      </c>
      <c r="I24" s="15"/>
      <c r="J24" s="68">
        <v>44291</v>
      </c>
      <c r="K24" s="76">
        <v>44313</v>
      </c>
    </row>
    <row r="25" spans="1:11" ht="15">
      <c r="A25" s="114"/>
      <c r="B25" s="12" t="s">
        <v>3</v>
      </c>
      <c r="C25" s="12">
        <v>2928505</v>
      </c>
      <c r="D25" s="12" t="s">
        <v>58</v>
      </c>
      <c r="E25" s="33">
        <v>2514435</v>
      </c>
      <c r="F25" s="24" t="s">
        <v>59</v>
      </c>
      <c r="G25" s="12" t="s">
        <v>35</v>
      </c>
      <c r="H25" s="14"/>
      <c r="I25" s="15">
        <v>2</v>
      </c>
      <c r="J25" s="67">
        <v>44281</v>
      </c>
      <c r="K25" s="74"/>
    </row>
    <row r="26" spans="1:11" ht="15">
      <c r="A26" s="114"/>
      <c r="B26" s="36" t="s">
        <v>3</v>
      </c>
      <c r="C26" s="36">
        <v>2921005</v>
      </c>
      <c r="D26" s="36" t="s">
        <v>60</v>
      </c>
      <c r="E26" s="12">
        <v>190802</v>
      </c>
      <c r="F26" s="24" t="s">
        <v>61</v>
      </c>
      <c r="G26" s="12" t="s">
        <v>35</v>
      </c>
      <c r="H26" s="14">
        <v>6</v>
      </c>
      <c r="I26" s="15"/>
      <c r="J26" s="67">
        <v>44281</v>
      </c>
      <c r="K26" s="76">
        <v>44322</v>
      </c>
    </row>
    <row r="27" spans="1:11" ht="15">
      <c r="A27" s="114"/>
      <c r="B27" s="12" t="s">
        <v>3</v>
      </c>
      <c r="C27" s="12">
        <v>2928703</v>
      </c>
      <c r="D27" s="12" t="s">
        <v>62</v>
      </c>
      <c r="E27" s="12">
        <v>156132</v>
      </c>
      <c r="F27" s="35" t="s">
        <v>63</v>
      </c>
      <c r="G27" s="12" t="s">
        <v>35</v>
      </c>
      <c r="H27" s="14"/>
      <c r="I27" s="15">
        <v>2</v>
      </c>
      <c r="J27" s="67">
        <v>44284</v>
      </c>
      <c r="K27" s="74"/>
    </row>
    <row r="28" spans="1:11" ht="15">
      <c r="A28" s="114"/>
      <c r="B28" s="12" t="s">
        <v>3</v>
      </c>
      <c r="C28" s="37">
        <v>2928703</v>
      </c>
      <c r="D28" s="37" t="s">
        <v>62</v>
      </c>
      <c r="E28" s="12">
        <v>653772</v>
      </c>
      <c r="F28" s="24" t="s">
        <v>64</v>
      </c>
      <c r="G28" s="12" t="s">
        <v>35</v>
      </c>
      <c r="H28" s="14"/>
      <c r="I28" s="15">
        <v>6</v>
      </c>
      <c r="J28" s="67">
        <v>44284</v>
      </c>
      <c r="K28" s="74"/>
    </row>
    <row r="29" spans="1:11" ht="15">
      <c r="A29" s="114"/>
      <c r="B29" s="12" t="s">
        <v>3</v>
      </c>
      <c r="C29" s="37">
        <v>2922950</v>
      </c>
      <c r="D29" s="37" t="s">
        <v>65</v>
      </c>
      <c r="E29" s="12">
        <v>2493330</v>
      </c>
      <c r="F29" s="35" t="s">
        <v>66</v>
      </c>
      <c r="G29" s="12" t="s">
        <v>35</v>
      </c>
      <c r="H29" s="14"/>
      <c r="I29" s="15">
        <v>2</v>
      </c>
      <c r="J29" s="67">
        <v>44286</v>
      </c>
      <c r="K29" s="74"/>
    </row>
    <row r="30" spans="1:11" ht="15">
      <c r="A30" s="114"/>
      <c r="B30" s="12" t="s">
        <v>3</v>
      </c>
      <c r="C30" s="12">
        <v>2929107</v>
      </c>
      <c r="D30" s="12" t="s">
        <v>67</v>
      </c>
      <c r="E30" s="12">
        <v>2816830</v>
      </c>
      <c r="F30" s="12" t="s">
        <v>68</v>
      </c>
      <c r="G30" s="12" t="s">
        <v>35</v>
      </c>
      <c r="H30" s="14">
        <v>2</v>
      </c>
      <c r="I30" s="15"/>
      <c r="J30" s="67">
        <v>44281</v>
      </c>
      <c r="K30" s="76">
        <v>44306</v>
      </c>
    </row>
    <row r="31" spans="1:11" ht="15">
      <c r="A31" s="114"/>
      <c r="B31" s="18" t="s">
        <v>3</v>
      </c>
      <c r="C31" s="35">
        <v>2933000</v>
      </c>
      <c r="D31" s="18" t="s">
        <v>69</v>
      </c>
      <c r="E31" s="18">
        <v>2598191</v>
      </c>
      <c r="F31" s="35" t="s">
        <v>70</v>
      </c>
      <c r="G31" s="18" t="s">
        <v>35</v>
      </c>
      <c r="H31" s="38">
        <v>3</v>
      </c>
      <c r="I31" s="39"/>
      <c r="J31" s="69">
        <v>44285</v>
      </c>
      <c r="K31" s="76">
        <v>44333</v>
      </c>
    </row>
    <row r="32" spans="1:11" ht="15">
      <c r="A32" s="114"/>
      <c r="B32" s="9" t="s">
        <v>3</v>
      </c>
      <c r="C32" s="8">
        <v>2909802</v>
      </c>
      <c r="D32" s="9" t="s">
        <v>132</v>
      </c>
      <c r="E32" s="9">
        <v>185213</v>
      </c>
      <c r="F32" s="8" t="s">
        <v>133</v>
      </c>
      <c r="G32" s="9" t="s">
        <v>35</v>
      </c>
      <c r="H32" s="10">
        <v>8</v>
      </c>
      <c r="I32" s="10"/>
      <c r="J32" s="70">
        <v>44300</v>
      </c>
      <c r="K32" s="76">
        <v>44316</v>
      </c>
    </row>
    <row r="33" spans="1:11" ht="15">
      <c r="A33" s="114"/>
      <c r="B33" s="9" t="s">
        <v>3</v>
      </c>
      <c r="C33" s="8">
        <v>2910057</v>
      </c>
      <c r="D33" s="9" t="s">
        <v>134</v>
      </c>
      <c r="E33" s="11">
        <v>2532549</v>
      </c>
      <c r="F33" s="8" t="s">
        <v>135</v>
      </c>
      <c r="G33" s="9" t="s">
        <v>35</v>
      </c>
      <c r="H33" s="10"/>
      <c r="I33" s="10">
        <v>18</v>
      </c>
      <c r="J33" s="70">
        <v>44300</v>
      </c>
      <c r="K33" s="74"/>
    </row>
    <row r="34" spans="1:11" ht="15">
      <c r="A34" s="114"/>
      <c r="B34" s="36" t="s">
        <v>3</v>
      </c>
      <c r="C34" s="36">
        <v>2928604</v>
      </c>
      <c r="D34" s="36" t="s">
        <v>71</v>
      </c>
      <c r="E34" s="36">
        <v>2603284</v>
      </c>
      <c r="F34" s="36" t="s">
        <v>72</v>
      </c>
      <c r="G34" s="36" t="s">
        <v>35</v>
      </c>
      <c r="H34" s="40"/>
      <c r="I34" s="41">
        <v>3</v>
      </c>
      <c r="J34" s="93">
        <v>44216</v>
      </c>
      <c r="K34" s="74"/>
    </row>
    <row r="35" spans="1:11" ht="15">
      <c r="A35" s="114"/>
      <c r="B35" s="36" t="s">
        <v>3</v>
      </c>
      <c r="C35" s="36">
        <v>2930709</v>
      </c>
      <c r="D35" s="36" t="s">
        <v>182</v>
      </c>
      <c r="E35" s="36">
        <v>283800</v>
      </c>
      <c r="F35" s="36" t="s">
        <v>183</v>
      </c>
      <c r="G35" s="36" t="s">
        <v>35</v>
      </c>
      <c r="H35" s="40"/>
      <c r="I35" s="41">
        <v>4</v>
      </c>
      <c r="J35" s="92">
        <v>44315</v>
      </c>
      <c r="K35" s="74"/>
    </row>
    <row r="36" spans="1:11" ht="15">
      <c r="A36" s="114"/>
      <c r="B36" s="36" t="s">
        <v>3</v>
      </c>
      <c r="C36" s="18">
        <v>2907301</v>
      </c>
      <c r="D36" s="18" t="s">
        <v>173</v>
      </c>
      <c r="E36" s="18">
        <v>2602075</v>
      </c>
      <c r="F36" s="18" t="s">
        <v>174</v>
      </c>
      <c r="G36" s="18" t="s">
        <v>35</v>
      </c>
      <c r="H36" s="18"/>
      <c r="I36" s="65">
        <v>4</v>
      </c>
      <c r="J36" s="92">
        <v>44315</v>
      </c>
      <c r="K36" s="74"/>
    </row>
    <row r="37" spans="1:11" ht="15">
      <c r="A37" s="115"/>
      <c r="B37" s="64" t="s">
        <v>3</v>
      </c>
      <c r="C37" s="77">
        <v>2901007</v>
      </c>
      <c r="D37" s="77" t="s">
        <v>184</v>
      </c>
      <c r="E37" s="77">
        <v>2414244</v>
      </c>
      <c r="F37" s="77" t="s">
        <v>185</v>
      </c>
      <c r="G37" s="77" t="s">
        <v>35</v>
      </c>
      <c r="H37" s="77"/>
      <c r="I37" s="78">
        <v>4</v>
      </c>
      <c r="J37" s="94">
        <v>44321</v>
      </c>
      <c r="K37" s="74"/>
    </row>
    <row r="38" spans="1:11" ht="30">
      <c r="A38" s="106" t="s">
        <v>7</v>
      </c>
      <c r="B38" s="12" t="s">
        <v>3</v>
      </c>
      <c r="C38" s="36">
        <v>2930501</v>
      </c>
      <c r="D38" s="36" t="s">
        <v>8</v>
      </c>
      <c r="E38" s="36">
        <v>2801914</v>
      </c>
      <c r="F38" s="36" t="s">
        <v>9</v>
      </c>
      <c r="G38" s="36" t="s">
        <v>35</v>
      </c>
      <c r="H38" s="40">
        <v>10</v>
      </c>
      <c r="I38" s="42"/>
      <c r="J38" s="67" t="s">
        <v>73</v>
      </c>
      <c r="K38" s="76">
        <v>44293</v>
      </c>
    </row>
    <row r="39" spans="1:11" ht="19.5" customHeight="1">
      <c r="A39" s="107"/>
      <c r="B39" s="43" t="s">
        <v>3</v>
      </c>
      <c r="C39" s="79">
        <v>2908507</v>
      </c>
      <c r="D39" s="79" t="s">
        <v>74</v>
      </c>
      <c r="E39" s="79">
        <v>2600609</v>
      </c>
      <c r="F39" s="79" t="s">
        <v>75</v>
      </c>
      <c r="G39" s="43" t="s">
        <v>35</v>
      </c>
      <c r="H39" s="16">
        <v>4</v>
      </c>
      <c r="I39" s="44">
        <v>2</v>
      </c>
      <c r="J39" s="67">
        <v>44216</v>
      </c>
      <c r="K39" s="76">
        <v>44322</v>
      </c>
    </row>
    <row r="40" spans="1:11" ht="15">
      <c r="A40" s="107"/>
      <c r="B40" s="12" t="s">
        <v>3</v>
      </c>
      <c r="C40" s="12">
        <v>2903607</v>
      </c>
      <c r="D40" s="12" t="s">
        <v>76</v>
      </c>
      <c r="E40" s="12">
        <v>2644827</v>
      </c>
      <c r="F40" s="12" t="s">
        <v>77</v>
      </c>
      <c r="G40" s="12" t="s">
        <v>35</v>
      </c>
      <c r="H40" s="14"/>
      <c r="I40" s="15">
        <v>3</v>
      </c>
      <c r="J40" s="67"/>
      <c r="K40" s="74"/>
    </row>
    <row r="41" spans="1:11" ht="15">
      <c r="A41" s="107"/>
      <c r="B41" s="45" t="s">
        <v>3</v>
      </c>
      <c r="C41" s="45">
        <v>2914000</v>
      </c>
      <c r="D41" s="45" t="s">
        <v>78</v>
      </c>
      <c r="E41" s="45">
        <v>4026640</v>
      </c>
      <c r="F41" s="45" t="s">
        <v>79</v>
      </c>
      <c r="G41" s="45" t="s">
        <v>35</v>
      </c>
      <c r="H41" s="97">
        <v>6</v>
      </c>
      <c r="I41" s="46"/>
      <c r="J41" s="67">
        <v>44285</v>
      </c>
      <c r="K41" s="76">
        <v>44333</v>
      </c>
    </row>
    <row r="42" spans="1:11" ht="15">
      <c r="A42" s="107"/>
      <c r="B42" s="12" t="s">
        <v>3</v>
      </c>
      <c r="C42" s="12">
        <v>2903276</v>
      </c>
      <c r="D42" s="12" t="s">
        <v>80</v>
      </c>
      <c r="E42" s="12">
        <v>4022416</v>
      </c>
      <c r="F42" s="12" t="s">
        <v>81</v>
      </c>
      <c r="G42" s="12" t="s">
        <v>35</v>
      </c>
      <c r="H42" s="14">
        <v>5</v>
      </c>
      <c r="I42" s="15"/>
      <c r="J42" s="67"/>
      <c r="K42" s="76">
        <v>44322</v>
      </c>
    </row>
    <row r="43" spans="1:11" ht="15">
      <c r="A43" s="107"/>
      <c r="B43" s="12" t="s">
        <v>82</v>
      </c>
      <c r="C43" s="35">
        <v>2928307</v>
      </c>
      <c r="D43" s="12" t="s">
        <v>83</v>
      </c>
      <c r="E43" s="12">
        <v>2514362</v>
      </c>
      <c r="F43" s="12" t="s">
        <v>84</v>
      </c>
      <c r="G43" s="12" t="s">
        <v>35</v>
      </c>
      <c r="H43" s="14"/>
      <c r="I43" s="15">
        <v>3</v>
      </c>
      <c r="J43" s="68">
        <v>44291</v>
      </c>
      <c r="K43" s="74"/>
    </row>
    <row r="44" spans="1:11" ht="30">
      <c r="A44" s="107"/>
      <c r="B44" s="12" t="s">
        <v>3</v>
      </c>
      <c r="C44" s="12" t="s">
        <v>85</v>
      </c>
      <c r="D44" s="12" t="s">
        <v>86</v>
      </c>
      <c r="E44" s="12">
        <v>2802074</v>
      </c>
      <c r="F44" s="12" t="s">
        <v>87</v>
      </c>
      <c r="G44" s="12" t="s">
        <v>35</v>
      </c>
      <c r="H44" s="14">
        <v>4</v>
      </c>
      <c r="I44" s="15"/>
      <c r="J44" s="67" t="s">
        <v>73</v>
      </c>
      <c r="K44" s="76">
        <v>44293</v>
      </c>
    </row>
    <row r="45" spans="1:11" ht="15">
      <c r="A45" s="107"/>
      <c r="B45" s="12" t="s">
        <v>3</v>
      </c>
      <c r="C45" s="12">
        <v>2926103</v>
      </c>
      <c r="D45" s="12" t="s">
        <v>88</v>
      </c>
      <c r="E45" s="12">
        <v>2653125</v>
      </c>
      <c r="F45" s="24" t="s">
        <v>89</v>
      </c>
      <c r="G45" s="12" t="s">
        <v>35</v>
      </c>
      <c r="H45" s="14">
        <v>2</v>
      </c>
      <c r="I45" s="15"/>
      <c r="J45" s="67">
        <v>44281</v>
      </c>
      <c r="K45" s="76">
        <v>44299</v>
      </c>
    </row>
    <row r="46" spans="1:11" ht="15">
      <c r="A46" s="107"/>
      <c r="B46" s="12" t="s">
        <v>3</v>
      </c>
      <c r="C46" s="12">
        <v>2922656</v>
      </c>
      <c r="D46" s="12" t="s">
        <v>90</v>
      </c>
      <c r="E46" s="12">
        <v>3358860</v>
      </c>
      <c r="F46" s="24" t="s">
        <v>91</v>
      </c>
      <c r="G46" s="12" t="s">
        <v>35</v>
      </c>
      <c r="H46" s="14">
        <v>2</v>
      </c>
      <c r="I46" s="15">
        <v>2</v>
      </c>
      <c r="J46" s="67">
        <v>44281</v>
      </c>
      <c r="K46" s="76">
        <v>44299</v>
      </c>
    </row>
    <row r="47" spans="1:11" ht="15">
      <c r="A47" s="107"/>
      <c r="B47" s="12" t="s">
        <v>3</v>
      </c>
      <c r="C47" s="12">
        <v>2914505</v>
      </c>
      <c r="D47" s="12" t="s">
        <v>136</v>
      </c>
      <c r="E47" s="9">
        <v>2413671</v>
      </c>
      <c r="F47" s="8" t="s">
        <v>138</v>
      </c>
      <c r="G47" s="9" t="s">
        <v>35</v>
      </c>
      <c r="H47" s="10"/>
      <c r="I47" s="10">
        <v>3</v>
      </c>
      <c r="J47" s="70">
        <v>44300</v>
      </c>
      <c r="K47" s="74"/>
    </row>
    <row r="48" spans="1:11" ht="15">
      <c r="A48" s="107"/>
      <c r="B48" s="12" t="s">
        <v>3</v>
      </c>
      <c r="C48" s="12">
        <v>2910701</v>
      </c>
      <c r="D48" s="12" t="s">
        <v>137</v>
      </c>
      <c r="E48" s="9">
        <v>2401231</v>
      </c>
      <c r="F48" s="8" t="s">
        <v>139</v>
      </c>
      <c r="G48" s="9" t="s">
        <v>35</v>
      </c>
      <c r="H48" s="10"/>
      <c r="I48" s="10">
        <v>5</v>
      </c>
      <c r="J48" s="70">
        <v>44300</v>
      </c>
      <c r="K48" s="74"/>
    </row>
    <row r="49" spans="1:11" ht="15">
      <c r="A49" s="107"/>
      <c r="B49" s="12" t="s">
        <v>3</v>
      </c>
      <c r="C49" s="12">
        <v>2931608</v>
      </c>
      <c r="D49" s="12" t="s">
        <v>92</v>
      </c>
      <c r="E49" s="12">
        <v>4033043</v>
      </c>
      <c r="F49" s="12" t="s">
        <v>93</v>
      </c>
      <c r="G49" s="12" t="s">
        <v>35</v>
      </c>
      <c r="H49" s="14">
        <v>3</v>
      </c>
      <c r="I49" s="15"/>
      <c r="J49" s="67">
        <v>44216</v>
      </c>
      <c r="K49" s="76">
        <v>44306</v>
      </c>
    </row>
    <row r="50" spans="1:11" ht="15">
      <c r="A50" s="107"/>
      <c r="B50" s="12" t="s">
        <v>3</v>
      </c>
      <c r="C50" s="12">
        <v>2902104</v>
      </c>
      <c r="D50" s="12" t="s">
        <v>180</v>
      </c>
      <c r="E50" s="12">
        <v>7761112</v>
      </c>
      <c r="F50" s="12" t="s">
        <v>181</v>
      </c>
      <c r="G50" s="12" t="s">
        <v>35</v>
      </c>
      <c r="H50" s="12"/>
      <c r="I50" s="15">
        <v>3</v>
      </c>
      <c r="J50" s="92">
        <v>44315</v>
      </c>
      <c r="K50" s="74"/>
    </row>
    <row r="51" spans="1:11" ht="15">
      <c r="A51" s="108"/>
      <c r="B51" s="12" t="s">
        <v>3</v>
      </c>
      <c r="C51" s="12">
        <v>2908408</v>
      </c>
      <c r="D51" s="12" t="s">
        <v>191</v>
      </c>
      <c r="E51" s="12">
        <v>112119</v>
      </c>
      <c r="F51" s="12" t="s">
        <v>192</v>
      </c>
      <c r="G51" s="12" t="s">
        <v>35</v>
      </c>
      <c r="H51" s="12"/>
      <c r="I51" s="15">
        <v>6</v>
      </c>
      <c r="J51" s="67">
        <v>44328</v>
      </c>
      <c r="K51" s="74"/>
    </row>
    <row r="52" spans="1:11" ht="15">
      <c r="A52" s="106" t="s">
        <v>13</v>
      </c>
      <c r="B52" s="12" t="s">
        <v>3</v>
      </c>
      <c r="C52" s="12">
        <v>2906006</v>
      </c>
      <c r="D52" s="12" t="s">
        <v>94</v>
      </c>
      <c r="E52" s="12">
        <v>2799839</v>
      </c>
      <c r="F52" s="12" t="s">
        <v>95</v>
      </c>
      <c r="G52" s="12" t="s">
        <v>35</v>
      </c>
      <c r="H52" s="14"/>
      <c r="I52" s="15">
        <v>10</v>
      </c>
      <c r="J52" s="67">
        <v>44216</v>
      </c>
      <c r="K52" s="76">
        <v>44281</v>
      </c>
    </row>
    <row r="53" spans="1:11" ht="15">
      <c r="A53" s="107"/>
      <c r="B53" s="12" t="s">
        <v>3</v>
      </c>
      <c r="C53" s="12">
        <v>2906824</v>
      </c>
      <c r="D53" s="12" t="s">
        <v>96</v>
      </c>
      <c r="E53" s="12">
        <v>2597586</v>
      </c>
      <c r="F53" s="24" t="s">
        <v>97</v>
      </c>
      <c r="G53" s="12" t="s">
        <v>35</v>
      </c>
      <c r="H53" s="14"/>
      <c r="I53" s="15">
        <v>4</v>
      </c>
      <c r="J53" s="67">
        <v>44281</v>
      </c>
      <c r="K53" s="74"/>
    </row>
    <row r="54" spans="1:11" ht="15">
      <c r="A54" s="107"/>
      <c r="B54" s="12" t="s">
        <v>3</v>
      </c>
      <c r="C54" s="12">
        <v>2900207</v>
      </c>
      <c r="D54" s="18" t="s">
        <v>98</v>
      </c>
      <c r="E54" s="12">
        <v>2304295</v>
      </c>
      <c r="F54" s="24" t="s">
        <v>99</v>
      </c>
      <c r="G54" s="12" t="s">
        <v>35</v>
      </c>
      <c r="H54" s="14"/>
      <c r="I54" s="15">
        <v>1</v>
      </c>
      <c r="J54" s="67">
        <v>44281</v>
      </c>
      <c r="K54" s="74"/>
    </row>
    <row r="55" spans="1:11" ht="15">
      <c r="A55" s="107"/>
      <c r="B55" s="12" t="s">
        <v>3</v>
      </c>
      <c r="C55" s="17">
        <v>2924009</v>
      </c>
      <c r="D55" s="47" t="s">
        <v>14</v>
      </c>
      <c r="E55" s="27">
        <v>2533480</v>
      </c>
      <c r="F55" s="24" t="s">
        <v>100</v>
      </c>
      <c r="G55" s="12" t="s">
        <v>35</v>
      </c>
      <c r="H55" s="14">
        <v>12</v>
      </c>
      <c r="I55" s="15"/>
      <c r="J55" s="67">
        <v>44216</v>
      </c>
      <c r="K55" s="76">
        <v>44313</v>
      </c>
    </row>
    <row r="56" spans="1:11" ht="15">
      <c r="A56" s="107"/>
      <c r="B56" s="12" t="s">
        <v>3</v>
      </c>
      <c r="C56" s="17">
        <v>2924009</v>
      </c>
      <c r="D56" s="48" t="s">
        <v>14</v>
      </c>
      <c r="E56" s="33">
        <v>2549905</v>
      </c>
      <c r="F56" s="12" t="s">
        <v>15</v>
      </c>
      <c r="G56" s="12" t="s">
        <v>35</v>
      </c>
      <c r="H56" s="14"/>
      <c r="I56" s="15">
        <v>10</v>
      </c>
      <c r="J56" s="67">
        <v>44216</v>
      </c>
      <c r="K56" s="74"/>
    </row>
    <row r="57" spans="1:11" ht="15">
      <c r="A57" s="107"/>
      <c r="B57" s="12" t="s">
        <v>3</v>
      </c>
      <c r="C57" s="18">
        <v>2924009</v>
      </c>
      <c r="D57" s="81" t="s">
        <v>14</v>
      </c>
      <c r="E57" s="18">
        <v>9442693</v>
      </c>
      <c r="F57" s="18" t="s">
        <v>177</v>
      </c>
      <c r="G57" s="18" t="s">
        <v>35</v>
      </c>
      <c r="H57" s="38"/>
      <c r="I57" s="39">
        <v>14</v>
      </c>
      <c r="J57" s="67">
        <v>44279</v>
      </c>
      <c r="K57" s="74"/>
    </row>
    <row r="58" spans="1:11" ht="15">
      <c r="A58" s="107"/>
      <c r="B58" s="17" t="s">
        <v>3</v>
      </c>
      <c r="C58" s="9">
        <v>2907202</v>
      </c>
      <c r="D58" s="50" t="s">
        <v>194</v>
      </c>
      <c r="E58" s="9">
        <v>2388928</v>
      </c>
      <c r="F58" s="9" t="s">
        <v>195</v>
      </c>
      <c r="G58" s="9" t="s">
        <v>35</v>
      </c>
      <c r="H58" s="10"/>
      <c r="I58" s="10">
        <v>7</v>
      </c>
      <c r="J58" s="67">
        <v>44328</v>
      </c>
      <c r="K58" s="74"/>
    </row>
    <row r="59" spans="1:11" ht="15">
      <c r="A59" s="108"/>
      <c r="B59" s="12" t="s">
        <v>3</v>
      </c>
      <c r="C59" s="82">
        <v>2924405</v>
      </c>
      <c r="D59" s="81" t="s">
        <v>193</v>
      </c>
      <c r="E59" s="83">
        <v>5166292</v>
      </c>
      <c r="F59" s="84" t="s">
        <v>141</v>
      </c>
      <c r="G59" s="83" t="s">
        <v>35</v>
      </c>
      <c r="H59" s="85"/>
      <c r="I59" s="86">
        <v>2</v>
      </c>
      <c r="J59" s="67">
        <v>44328</v>
      </c>
      <c r="K59" s="74"/>
    </row>
    <row r="60" spans="1:11" ht="15">
      <c r="A60" s="117" t="s">
        <v>144</v>
      </c>
      <c r="B60" s="12" t="s">
        <v>3</v>
      </c>
      <c r="C60" s="18">
        <v>2912400</v>
      </c>
      <c r="D60" s="19" t="s">
        <v>145</v>
      </c>
      <c r="E60" s="20">
        <v>9441743</v>
      </c>
      <c r="F60" s="21" t="s">
        <v>146</v>
      </c>
      <c r="G60" s="20" t="s">
        <v>35</v>
      </c>
      <c r="H60" s="22"/>
      <c r="I60" s="22">
        <v>4</v>
      </c>
      <c r="J60" s="70">
        <v>44300</v>
      </c>
      <c r="K60" s="74"/>
    </row>
    <row r="61" spans="1:11" ht="15">
      <c r="A61" s="118"/>
      <c r="B61" s="17" t="s">
        <v>3</v>
      </c>
      <c r="C61" s="9">
        <v>2914604</v>
      </c>
      <c r="D61" s="50" t="s">
        <v>175</v>
      </c>
      <c r="E61" s="9">
        <v>2532638</v>
      </c>
      <c r="F61" s="51" t="s">
        <v>176</v>
      </c>
      <c r="G61" s="9" t="s">
        <v>35</v>
      </c>
      <c r="H61" s="10"/>
      <c r="I61" s="10">
        <v>3</v>
      </c>
      <c r="J61" s="92">
        <v>44315</v>
      </c>
      <c r="K61" s="74"/>
    </row>
    <row r="62" spans="1:11" ht="15">
      <c r="A62" s="106" t="s">
        <v>101</v>
      </c>
      <c r="B62" s="12" t="s">
        <v>3</v>
      </c>
      <c r="C62" s="36">
        <v>2977002</v>
      </c>
      <c r="D62" s="49" t="s">
        <v>102</v>
      </c>
      <c r="E62" s="36">
        <v>9488510</v>
      </c>
      <c r="F62" s="52" t="s">
        <v>103</v>
      </c>
      <c r="G62" s="36" t="s">
        <v>35</v>
      </c>
      <c r="H62" s="40"/>
      <c r="I62" s="41">
        <v>3</v>
      </c>
      <c r="J62" s="67">
        <v>44281</v>
      </c>
      <c r="K62" s="74"/>
    </row>
    <row r="63" spans="1:11" ht="15">
      <c r="A63" s="107"/>
      <c r="B63" s="12" t="s">
        <v>3</v>
      </c>
      <c r="C63" s="12">
        <v>2909604</v>
      </c>
      <c r="D63" s="53" t="s">
        <v>104</v>
      </c>
      <c r="E63" s="12">
        <v>2620421</v>
      </c>
      <c r="F63" s="24" t="s">
        <v>105</v>
      </c>
      <c r="G63" s="12" t="s">
        <v>35</v>
      </c>
      <c r="H63" s="14"/>
      <c r="I63" s="15">
        <v>2</v>
      </c>
      <c r="J63" s="67">
        <v>44281</v>
      </c>
      <c r="K63" s="74"/>
    </row>
    <row r="64" spans="1:11" ht="15">
      <c r="A64" s="107"/>
      <c r="B64" s="12" t="s">
        <v>3</v>
      </c>
      <c r="C64" s="12">
        <v>2907806</v>
      </c>
      <c r="D64" s="12" t="s">
        <v>140</v>
      </c>
      <c r="E64" s="9">
        <v>2532522</v>
      </c>
      <c r="F64" s="8" t="s">
        <v>141</v>
      </c>
      <c r="G64" s="9" t="s">
        <v>35</v>
      </c>
      <c r="H64" s="10"/>
      <c r="I64" s="10">
        <v>3</v>
      </c>
      <c r="J64" s="70">
        <v>44300</v>
      </c>
      <c r="K64" s="74"/>
    </row>
    <row r="65" spans="1:11" ht="15">
      <c r="A65" s="107"/>
      <c r="B65" s="12" t="s">
        <v>3</v>
      </c>
      <c r="C65" s="12">
        <v>292290</v>
      </c>
      <c r="D65" s="53" t="s">
        <v>106</v>
      </c>
      <c r="E65" s="12">
        <v>2505843</v>
      </c>
      <c r="F65" s="24" t="s">
        <v>107</v>
      </c>
      <c r="G65" s="12" t="s">
        <v>35</v>
      </c>
      <c r="H65" s="14">
        <v>2</v>
      </c>
      <c r="I65" s="15"/>
      <c r="J65" s="67">
        <v>44281</v>
      </c>
      <c r="K65" s="76">
        <v>44299</v>
      </c>
    </row>
    <row r="66" spans="1:11" ht="15">
      <c r="A66" s="108"/>
      <c r="B66" s="18" t="s">
        <v>3</v>
      </c>
      <c r="C66" s="18">
        <v>2907905</v>
      </c>
      <c r="D66" s="19" t="s">
        <v>196</v>
      </c>
      <c r="E66" s="18">
        <v>2799812</v>
      </c>
      <c r="F66" s="23" t="s">
        <v>197</v>
      </c>
      <c r="G66" s="18" t="s">
        <v>35</v>
      </c>
      <c r="H66" s="38"/>
      <c r="I66" s="15">
        <v>2</v>
      </c>
      <c r="J66" s="67">
        <v>44328</v>
      </c>
      <c r="K66" s="76"/>
    </row>
    <row r="67" spans="1:11" ht="15">
      <c r="A67" s="106" t="s">
        <v>19</v>
      </c>
      <c r="B67" s="18" t="s">
        <v>3</v>
      </c>
      <c r="C67" s="54">
        <v>2905206</v>
      </c>
      <c r="D67" s="18" t="s">
        <v>20</v>
      </c>
      <c r="E67" s="18">
        <v>2557118</v>
      </c>
      <c r="F67" s="18" t="s">
        <v>108</v>
      </c>
      <c r="G67" s="18" t="s">
        <v>109</v>
      </c>
      <c r="H67" s="38"/>
      <c r="I67" s="15">
        <v>5</v>
      </c>
      <c r="J67" s="67">
        <v>44216</v>
      </c>
      <c r="K67" s="74"/>
    </row>
    <row r="68" spans="1:11" ht="15">
      <c r="A68" s="107"/>
      <c r="B68" s="12" t="s">
        <v>3</v>
      </c>
      <c r="C68" s="24">
        <v>2916401</v>
      </c>
      <c r="D68" s="12" t="s">
        <v>110</v>
      </c>
      <c r="E68" s="24">
        <v>7116896</v>
      </c>
      <c r="F68" s="24" t="s">
        <v>111</v>
      </c>
      <c r="G68" s="12" t="s">
        <v>35</v>
      </c>
      <c r="H68" s="14"/>
      <c r="I68" s="55">
        <v>5</v>
      </c>
      <c r="J68" s="67">
        <v>44285</v>
      </c>
      <c r="K68" s="74"/>
    </row>
    <row r="69" spans="1:11" ht="15">
      <c r="A69" s="107"/>
      <c r="B69" s="12" t="s">
        <v>3</v>
      </c>
      <c r="C69" s="24">
        <v>2911709</v>
      </c>
      <c r="D69" s="12" t="s">
        <v>112</v>
      </c>
      <c r="E69" s="24">
        <v>2816881</v>
      </c>
      <c r="F69" s="24" t="s">
        <v>113</v>
      </c>
      <c r="G69" s="12" t="s">
        <v>35</v>
      </c>
      <c r="H69" s="14">
        <v>4</v>
      </c>
      <c r="I69" s="55"/>
      <c r="J69" s="67">
        <v>44285</v>
      </c>
      <c r="K69" s="76">
        <v>44321</v>
      </c>
    </row>
    <row r="70" spans="1:11" ht="15">
      <c r="A70" s="107"/>
      <c r="B70" s="36" t="s">
        <v>3</v>
      </c>
      <c r="C70" s="35">
        <v>2910107</v>
      </c>
      <c r="D70" s="36" t="s">
        <v>114</v>
      </c>
      <c r="E70" s="36">
        <v>2602563</v>
      </c>
      <c r="F70" s="35" t="s">
        <v>115</v>
      </c>
      <c r="G70" s="36" t="s">
        <v>35</v>
      </c>
      <c r="H70" s="40">
        <v>2</v>
      </c>
      <c r="I70" s="15"/>
      <c r="J70" s="67">
        <v>44281</v>
      </c>
      <c r="K70" s="76">
        <v>44299</v>
      </c>
    </row>
    <row r="71" spans="1:11" ht="15">
      <c r="A71" s="107"/>
      <c r="B71" s="36" t="s">
        <v>3</v>
      </c>
      <c r="C71" s="12">
        <v>2921054</v>
      </c>
      <c r="D71" s="12" t="s">
        <v>142</v>
      </c>
      <c r="E71" s="9">
        <v>2498227</v>
      </c>
      <c r="F71" s="8" t="s">
        <v>143</v>
      </c>
      <c r="G71" s="9" t="s">
        <v>35</v>
      </c>
      <c r="H71" s="10"/>
      <c r="I71" s="10">
        <v>3</v>
      </c>
      <c r="J71" s="70">
        <v>44300</v>
      </c>
      <c r="K71" s="74"/>
    </row>
    <row r="72" spans="1:11" ht="15">
      <c r="A72" s="107"/>
      <c r="B72" s="36" t="s">
        <v>3</v>
      </c>
      <c r="C72" s="12">
        <v>2931053</v>
      </c>
      <c r="D72" s="12" t="s">
        <v>171</v>
      </c>
      <c r="E72" s="12">
        <v>4032837</v>
      </c>
      <c r="F72" s="12" t="s">
        <v>172</v>
      </c>
      <c r="G72" s="12" t="s">
        <v>35</v>
      </c>
      <c r="H72" s="12"/>
      <c r="I72" s="44">
        <v>2</v>
      </c>
      <c r="J72" s="92">
        <v>44315</v>
      </c>
      <c r="K72" s="74"/>
    </row>
    <row r="73" spans="1:11" ht="15">
      <c r="A73" s="107"/>
      <c r="B73" s="12" t="s">
        <v>3</v>
      </c>
      <c r="C73" s="37">
        <v>2919504</v>
      </c>
      <c r="D73" s="12" t="s">
        <v>116</v>
      </c>
      <c r="E73" s="12">
        <v>9133585</v>
      </c>
      <c r="F73" s="24" t="s">
        <v>117</v>
      </c>
      <c r="G73" s="12" t="s">
        <v>35</v>
      </c>
      <c r="H73" s="14"/>
      <c r="I73" s="15">
        <v>6</v>
      </c>
      <c r="J73" s="69">
        <v>44281</v>
      </c>
      <c r="K73" s="74"/>
    </row>
    <row r="74" spans="1:11" ht="15">
      <c r="A74" s="108"/>
      <c r="B74" s="12" t="s">
        <v>3</v>
      </c>
      <c r="C74" s="37">
        <v>2926707</v>
      </c>
      <c r="D74" s="12" t="s">
        <v>186</v>
      </c>
      <c r="E74" s="12">
        <v>2509636</v>
      </c>
      <c r="F74" s="24" t="s">
        <v>187</v>
      </c>
      <c r="G74" s="12" t="s">
        <v>35</v>
      </c>
      <c r="H74" s="14"/>
      <c r="I74" s="15">
        <v>1</v>
      </c>
      <c r="J74" s="96">
        <v>44321</v>
      </c>
      <c r="K74" s="74"/>
    </row>
    <row r="75" spans="1:11" ht="15.75">
      <c r="A75" s="105" t="s">
        <v>21</v>
      </c>
      <c r="B75" s="12" t="s">
        <v>3</v>
      </c>
      <c r="C75" s="37">
        <v>2913606</v>
      </c>
      <c r="D75" s="12" t="s">
        <v>22</v>
      </c>
      <c r="E75" s="56">
        <v>131709</v>
      </c>
      <c r="F75" s="57" t="s">
        <v>118</v>
      </c>
      <c r="G75" s="12" t="s">
        <v>35</v>
      </c>
      <c r="H75" s="14"/>
      <c r="I75" s="15">
        <v>20</v>
      </c>
      <c r="J75" s="93">
        <v>44216</v>
      </c>
      <c r="K75" s="74"/>
    </row>
    <row r="76" spans="1:11" ht="15.75">
      <c r="A76" s="105"/>
      <c r="B76" s="12" t="s">
        <v>3</v>
      </c>
      <c r="C76" s="35">
        <v>2914901</v>
      </c>
      <c r="D76" s="12" t="s">
        <v>119</v>
      </c>
      <c r="E76" s="56">
        <v>624640</v>
      </c>
      <c r="F76" s="35" t="s">
        <v>120</v>
      </c>
      <c r="G76" s="12" t="s">
        <v>35</v>
      </c>
      <c r="H76" s="14"/>
      <c r="I76" s="15">
        <v>3</v>
      </c>
      <c r="J76" s="72">
        <v>44291</v>
      </c>
      <c r="K76" s="74"/>
    </row>
    <row r="77" spans="1:11" ht="15.75">
      <c r="A77" s="105"/>
      <c r="B77" s="12" t="s">
        <v>3</v>
      </c>
      <c r="C77" s="12">
        <v>2914802</v>
      </c>
      <c r="D77" s="12" t="s">
        <v>23</v>
      </c>
      <c r="E77" s="58">
        <v>2385171</v>
      </c>
      <c r="F77" s="12" t="s">
        <v>121</v>
      </c>
      <c r="G77" s="12" t="s">
        <v>122</v>
      </c>
      <c r="H77" s="14"/>
      <c r="I77" s="15">
        <v>8</v>
      </c>
      <c r="J77" s="67">
        <v>44216</v>
      </c>
      <c r="K77" s="74"/>
    </row>
    <row r="78" spans="1:11" ht="15">
      <c r="A78" s="106" t="s">
        <v>16</v>
      </c>
      <c r="B78" s="59" t="s">
        <v>3</v>
      </c>
      <c r="C78" s="59">
        <v>2903904</v>
      </c>
      <c r="D78" s="60" t="s">
        <v>17</v>
      </c>
      <c r="E78" s="61">
        <v>6737633</v>
      </c>
      <c r="F78" s="30" t="s">
        <v>123</v>
      </c>
      <c r="G78" s="59" t="s">
        <v>122</v>
      </c>
      <c r="H78" s="62"/>
      <c r="I78" s="63">
        <v>3</v>
      </c>
      <c r="J78" s="73">
        <v>44294</v>
      </c>
      <c r="K78" s="74"/>
    </row>
    <row r="79" spans="1:11" ht="15">
      <c r="A79" s="107"/>
      <c r="B79" s="12" t="s">
        <v>3</v>
      </c>
      <c r="C79" s="12">
        <v>2903904</v>
      </c>
      <c r="D79" s="12" t="s">
        <v>17</v>
      </c>
      <c r="E79" s="36">
        <v>4022718</v>
      </c>
      <c r="F79" s="13" t="s">
        <v>18</v>
      </c>
      <c r="G79" s="12" t="s">
        <v>35</v>
      </c>
      <c r="H79" s="14">
        <v>5</v>
      </c>
      <c r="I79" s="15"/>
      <c r="J79" s="67">
        <v>44216</v>
      </c>
      <c r="K79" s="76">
        <v>44313</v>
      </c>
    </row>
    <row r="80" spans="1:11" ht="15">
      <c r="A80" s="107"/>
      <c r="B80" s="12" t="s">
        <v>3</v>
      </c>
      <c r="C80" s="12">
        <v>2930154</v>
      </c>
      <c r="D80" s="12" t="s">
        <v>151</v>
      </c>
      <c r="E80" s="12">
        <v>4032497</v>
      </c>
      <c r="F80" s="13" t="s">
        <v>152</v>
      </c>
      <c r="G80" s="12" t="s">
        <v>35</v>
      </c>
      <c r="H80" s="14">
        <v>4</v>
      </c>
      <c r="I80" s="15"/>
      <c r="J80" s="70">
        <v>44300</v>
      </c>
      <c r="K80" s="76">
        <v>44321</v>
      </c>
    </row>
    <row r="81" spans="1:11" ht="15">
      <c r="A81" s="107"/>
      <c r="B81" s="12" t="s">
        <v>3</v>
      </c>
      <c r="C81" s="12">
        <v>2923704</v>
      </c>
      <c r="D81" s="12" t="s">
        <v>149</v>
      </c>
      <c r="E81" s="12">
        <v>2601702</v>
      </c>
      <c r="F81" s="13" t="s">
        <v>150</v>
      </c>
      <c r="G81" s="12" t="s">
        <v>35</v>
      </c>
      <c r="H81" s="14">
        <v>3</v>
      </c>
      <c r="I81" s="15"/>
      <c r="J81" s="70">
        <v>44300</v>
      </c>
      <c r="K81" s="76">
        <v>44322</v>
      </c>
    </row>
    <row r="82" spans="1:11" ht="15">
      <c r="A82" s="107"/>
      <c r="B82" s="12" t="s">
        <v>3</v>
      </c>
      <c r="C82" s="12">
        <v>2929057</v>
      </c>
      <c r="D82" s="12" t="s">
        <v>153</v>
      </c>
      <c r="E82" s="12">
        <v>5025729</v>
      </c>
      <c r="F82" s="12" t="s">
        <v>154</v>
      </c>
      <c r="G82" s="12" t="s">
        <v>35</v>
      </c>
      <c r="H82" s="12"/>
      <c r="I82" s="16">
        <v>3</v>
      </c>
      <c r="J82" s="70">
        <v>44300</v>
      </c>
      <c r="K82" s="74"/>
    </row>
    <row r="83" spans="1:11" ht="15">
      <c r="A83" s="107"/>
      <c r="B83" s="12" t="s">
        <v>3</v>
      </c>
      <c r="C83" s="12">
        <v>2030758</v>
      </c>
      <c r="D83" s="12" t="s">
        <v>155</v>
      </c>
      <c r="E83" s="12">
        <v>3208419</v>
      </c>
      <c r="F83" s="12" t="s">
        <v>156</v>
      </c>
      <c r="G83" s="12" t="s">
        <v>35</v>
      </c>
      <c r="H83" s="14">
        <v>2</v>
      </c>
      <c r="I83" s="16"/>
      <c r="J83" s="70">
        <v>44300</v>
      </c>
      <c r="K83" s="76">
        <v>44322</v>
      </c>
    </row>
    <row r="84" spans="1:11" ht="15">
      <c r="A84" s="107"/>
      <c r="B84" s="12" t="s">
        <v>3</v>
      </c>
      <c r="C84" s="12">
        <v>2930303</v>
      </c>
      <c r="D84" s="12" t="s">
        <v>157</v>
      </c>
      <c r="E84" s="12">
        <v>4032594</v>
      </c>
      <c r="F84" s="12" t="s">
        <v>158</v>
      </c>
      <c r="G84" s="12" t="s">
        <v>35</v>
      </c>
      <c r="H84" s="12"/>
      <c r="I84" s="44">
        <v>2</v>
      </c>
      <c r="J84" s="92">
        <v>44315</v>
      </c>
      <c r="K84" s="74"/>
    </row>
    <row r="85" spans="1:11" ht="15">
      <c r="A85" s="107"/>
      <c r="B85" s="12" t="s">
        <v>3</v>
      </c>
      <c r="C85" s="12">
        <v>2928109</v>
      </c>
      <c r="D85" s="12" t="s">
        <v>169</v>
      </c>
      <c r="E85" s="12">
        <v>2799804</v>
      </c>
      <c r="F85" s="12" t="s">
        <v>170</v>
      </c>
      <c r="G85" s="12" t="s">
        <v>35</v>
      </c>
      <c r="H85" s="12"/>
      <c r="I85" s="44">
        <v>3</v>
      </c>
      <c r="J85" s="92">
        <v>44315</v>
      </c>
      <c r="K85" s="74"/>
    </row>
    <row r="86" spans="1:11" ht="15">
      <c r="A86" s="107"/>
      <c r="B86" s="12" t="s">
        <v>3</v>
      </c>
      <c r="C86" s="12">
        <v>2928208</v>
      </c>
      <c r="D86" s="12" t="s">
        <v>159</v>
      </c>
      <c r="E86" s="12">
        <v>2514311</v>
      </c>
      <c r="F86" s="12" t="s">
        <v>160</v>
      </c>
      <c r="G86" s="12" t="s">
        <v>35</v>
      </c>
      <c r="H86" s="12"/>
      <c r="I86" s="44">
        <v>2</v>
      </c>
      <c r="J86" s="95">
        <v>44315</v>
      </c>
      <c r="K86" s="74"/>
    </row>
    <row r="87" spans="1:11" ht="15">
      <c r="A87" s="107"/>
      <c r="B87" s="12" t="s">
        <v>3</v>
      </c>
      <c r="C87" s="12">
        <v>2917359</v>
      </c>
      <c r="D87" s="12" t="s">
        <v>188</v>
      </c>
      <c r="E87" s="12">
        <v>2801582</v>
      </c>
      <c r="F87" s="80" t="s">
        <v>189</v>
      </c>
      <c r="G87" s="12" t="s">
        <v>35</v>
      </c>
      <c r="H87" s="12"/>
      <c r="I87" s="44">
        <v>2</v>
      </c>
      <c r="J87" s="96">
        <v>44321</v>
      </c>
      <c r="K87" s="74"/>
    </row>
    <row r="88" spans="1:11" ht="15">
      <c r="A88" s="107"/>
      <c r="B88" s="12" t="s">
        <v>3</v>
      </c>
      <c r="C88" s="66">
        <v>2919553</v>
      </c>
      <c r="D88" s="66" t="s">
        <v>198</v>
      </c>
      <c r="E88" s="66">
        <v>145688</v>
      </c>
      <c r="F88" s="87" t="s">
        <v>199</v>
      </c>
      <c r="G88" s="66" t="s">
        <v>35</v>
      </c>
      <c r="H88" s="66"/>
      <c r="I88" s="88">
        <v>6</v>
      </c>
      <c r="J88" s="71"/>
      <c r="K88" s="74"/>
    </row>
    <row r="89" spans="1:11" ht="15">
      <c r="A89" s="108"/>
      <c r="B89" s="12" t="s">
        <v>3</v>
      </c>
      <c r="C89" s="66">
        <v>2920205</v>
      </c>
      <c r="D89" s="66" t="s">
        <v>200</v>
      </c>
      <c r="E89" s="98">
        <v>2493195</v>
      </c>
      <c r="F89" s="99" t="s">
        <v>201</v>
      </c>
      <c r="G89" s="89" t="s">
        <v>35</v>
      </c>
      <c r="H89" s="66"/>
      <c r="I89" s="88">
        <v>2</v>
      </c>
      <c r="J89" s="71"/>
      <c r="K89" s="74"/>
    </row>
    <row r="90" spans="1:11" ht="15">
      <c r="A90" s="105" t="s">
        <v>12</v>
      </c>
      <c r="B90" s="12" t="s">
        <v>3</v>
      </c>
      <c r="C90" s="24">
        <v>2906907</v>
      </c>
      <c r="D90" s="12" t="s">
        <v>124</v>
      </c>
      <c r="E90" s="24">
        <v>4024222</v>
      </c>
      <c r="F90" s="52" t="s">
        <v>125</v>
      </c>
      <c r="G90" s="12" t="s">
        <v>35</v>
      </c>
      <c r="H90" s="14"/>
      <c r="I90" s="15">
        <v>2</v>
      </c>
      <c r="J90" s="67">
        <v>44279</v>
      </c>
      <c r="K90" s="74"/>
    </row>
    <row r="91" spans="1:11" ht="15">
      <c r="A91" s="105"/>
      <c r="B91" s="12" t="s">
        <v>3</v>
      </c>
      <c r="C91" s="24">
        <v>2927705</v>
      </c>
      <c r="D91" s="12" t="s">
        <v>126</v>
      </c>
      <c r="E91" s="24">
        <v>2510782</v>
      </c>
      <c r="F91" s="24" t="s">
        <v>127</v>
      </c>
      <c r="G91" s="12" t="s">
        <v>35</v>
      </c>
      <c r="H91" s="14">
        <v>3</v>
      </c>
      <c r="I91" s="15"/>
      <c r="J91" s="67">
        <v>44281</v>
      </c>
      <c r="K91" s="76">
        <v>44306</v>
      </c>
    </row>
    <row r="92" spans="1:11" ht="15">
      <c r="A92" s="105"/>
      <c r="B92" s="12" t="s">
        <v>3</v>
      </c>
      <c r="C92" s="23">
        <v>2931350</v>
      </c>
      <c r="D92" s="18" t="s">
        <v>147</v>
      </c>
      <c r="E92" s="20">
        <v>2301318</v>
      </c>
      <c r="F92" s="21" t="s">
        <v>148</v>
      </c>
      <c r="G92" s="20" t="s">
        <v>35</v>
      </c>
      <c r="H92" s="22"/>
      <c r="I92" s="22">
        <v>4</v>
      </c>
      <c r="J92" s="70">
        <v>44300</v>
      </c>
      <c r="K92" s="74"/>
    </row>
    <row r="93" spans="1:11" ht="15">
      <c r="A93" s="105"/>
      <c r="B93" s="17" t="s">
        <v>3</v>
      </c>
      <c r="C93" s="8">
        <v>2915601</v>
      </c>
      <c r="D93" s="9" t="s">
        <v>178</v>
      </c>
      <c r="E93" s="9">
        <v>2556847</v>
      </c>
      <c r="F93" s="8" t="s">
        <v>179</v>
      </c>
      <c r="G93" s="9" t="s">
        <v>35</v>
      </c>
      <c r="H93" s="10"/>
      <c r="I93" s="10">
        <v>7</v>
      </c>
      <c r="J93" s="92">
        <v>44315</v>
      </c>
      <c r="K93" s="74"/>
    </row>
    <row r="94" spans="1:11" ht="39.75" customHeight="1">
      <c r="A94" s="105"/>
      <c r="B94" s="12" t="s">
        <v>3</v>
      </c>
      <c r="C94" s="36">
        <v>292200</v>
      </c>
      <c r="D94" s="36" t="s">
        <v>128</v>
      </c>
      <c r="E94" s="36">
        <v>2498804</v>
      </c>
      <c r="F94" s="36" t="s">
        <v>129</v>
      </c>
      <c r="G94" s="36" t="s">
        <v>35</v>
      </c>
      <c r="H94" s="40">
        <v>4</v>
      </c>
      <c r="I94" s="41"/>
      <c r="J94" s="67" t="s">
        <v>73</v>
      </c>
      <c r="K94" s="76">
        <v>44293</v>
      </c>
    </row>
    <row r="95" spans="1:11" ht="15">
      <c r="A95" s="102" t="s">
        <v>24</v>
      </c>
      <c r="B95" s="103"/>
      <c r="C95" s="103"/>
      <c r="D95" s="103"/>
      <c r="E95" s="103"/>
      <c r="F95" s="103"/>
      <c r="G95" s="104"/>
      <c r="H95" s="3">
        <f>SUM(H5:H94)</f>
        <v>123</v>
      </c>
      <c r="I95" s="3">
        <f>SUM(I5:I94)</f>
        <v>310</v>
      </c>
      <c r="J95" s="4"/>
      <c r="K95" s="4"/>
    </row>
    <row r="97" spans="1:8" ht="15" customHeight="1">
      <c r="A97" s="100" t="s">
        <v>130</v>
      </c>
      <c r="B97" s="100"/>
      <c r="C97" s="101"/>
      <c r="D97" s="5" t="s">
        <v>10</v>
      </c>
      <c r="E97" s="5">
        <v>2470748</v>
      </c>
      <c r="F97" s="5" t="s">
        <v>11</v>
      </c>
      <c r="G97" s="5" t="s">
        <v>35</v>
      </c>
      <c r="H97" s="6">
        <v>10</v>
      </c>
    </row>
    <row r="98" ht="15">
      <c r="D98" s="7" t="s">
        <v>131</v>
      </c>
    </row>
  </sheetData>
  <sheetProtection selectLockedCells="1" selectUnlockedCells="1"/>
  <autoFilter ref="A4:K95"/>
  <mergeCells count="22">
    <mergeCell ref="A52:A59"/>
    <mergeCell ref="A60:A61"/>
    <mergeCell ref="A5:A37"/>
    <mergeCell ref="A38:A51"/>
    <mergeCell ref="A2:I2"/>
    <mergeCell ref="A3:A4"/>
    <mergeCell ref="B3:B4"/>
    <mergeCell ref="C3:C4"/>
    <mergeCell ref="D3:D4"/>
    <mergeCell ref="J3:J4"/>
    <mergeCell ref="G3:G4"/>
    <mergeCell ref="H3:I3"/>
    <mergeCell ref="E3:E4"/>
    <mergeCell ref="F3:F4"/>
    <mergeCell ref="K3:K4"/>
    <mergeCell ref="A97:C97"/>
    <mergeCell ref="A95:G95"/>
    <mergeCell ref="A75:A77"/>
    <mergeCell ref="A90:A94"/>
    <mergeCell ref="A67:A74"/>
    <mergeCell ref="A62:A66"/>
    <mergeCell ref="A78:A89"/>
  </mergeCells>
  <hyperlinks>
    <hyperlink ref="F9" r:id="rId1" display="UNIDADE DE SUPORTE VENTILATORIO DE VALERIA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Yumi Ue</dc:creator>
  <cp:keywords/>
  <dc:description/>
  <cp:lastModifiedBy>naia.lucena</cp:lastModifiedBy>
  <cp:lastPrinted>2021-03-23T17:07:20Z</cp:lastPrinted>
  <dcterms:created xsi:type="dcterms:W3CDTF">2020-03-31T20:45:49Z</dcterms:created>
  <dcterms:modified xsi:type="dcterms:W3CDTF">2021-05-19T19:13:34Z</dcterms:modified>
  <cp:category/>
  <cp:version/>
  <cp:contentType/>
  <cp:contentStatus/>
  <cp:revision>160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